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Y PC\Downloads\"/>
    </mc:Choice>
  </mc:AlternateContent>
  <bookViews>
    <workbookView xWindow="0" yWindow="0" windowWidth="28800" windowHeight="1233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60" i="1" l="1"/>
  <c r="V60" i="1"/>
</calcChain>
</file>

<file path=xl/comments1.xml><?xml version="1.0" encoding="utf-8"?>
<comments xmlns="http://schemas.openxmlformats.org/spreadsheetml/2006/main">
  <authors>
    <author>Schenineda</author>
    <author>tc={836CA4DA-9094-FF47-95F5-23850D7EA3A5}</author>
    <author>tc={52023006-C663-1447-9619-3CCEE4628D7B}</author>
    <author>tc={91E63B86-D647-FE43-AB28-90124B9130D0}</author>
  </authors>
  <commentList>
    <comment ref="U6" authorId="0" shapeId="0">
      <text>
        <r>
          <rPr>
            <b/>
            <sz val="9"/>
            <color indexed="81"/>
            <rFont val="Tahoma"/>
            <family val="2"/>
          </rPr>
          <t>Schenineda:</t>
        </r>
        <r>
          <rPr>
            <sz val="9"/>
            <color indexed="81"/>
            <rFont val="Tahoma"/>
            <family val="2"/>
          </rPr>
          <t xml:space="preserve">
If the addition of an activity or component requires further clarification, state it. Expecially since COVID may alter center activities and focus</t>
        </r>
      </text>
    </comment>
    <comment ref="B17" authorId="1" shapeId="0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We  are now admitting them into research labs. Please revise that.</t>
        </r>
      </text>
    </comment>
    <comment ref="A41" authorId="2" shapeId="0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Innovation Manager to discuss this</t>
        </r>
      </text>
    </comment>
    <comment ref="A58" authorId="3" shapeId="0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Confirm the frequency of the meetings and whether it includes Alumni in the diaspora</t>
        </r>
      </text>
    </comment>
  </commentList>
</comments>
</file>

<file path=xl/sharedStrings.xml><?xml version="1.0" encoding="utf-8"?>
<sst xmlns="http://schemas.openxmlformats.org/spreadsheetml/2006/main" count="180" uniqueCount="165">
  <si>
    <t>Name of Center</t>
  </si>
  <si>
    <t>KNUST ENGINEERING EDUCATION PROJECT</t>
  </si>
  <si>
    <t>Institution</t>
  </si>
  <si>
    <t>Kwame Nkrumah University of Science and Technology</t>
  </si>
  <si>
    <t>On Schedule</t>
  </si>
  <si>
    <t>Country</t>
  </si>
  <si>
    <t>GHANA</t>
  </si>
  <si>
    <t>Center Leader</t>
  </si>
  <si>
    <t>Behind Schedule</t>
  </si>
  <si>
    <t>Annual Workplan (Month XXX-Month XXX, Year)</t>
  </si>
  <si>
    <t>Work Plan Activities</t>
  </si>
  <si>
    <t>Description</t>
  </si>
  <si>
    <t>Partner Contribution (if relevant)</t>
  </si>
  <si>
    <t>Milestone/Output</t>
  </si>
  <si>
    <t>If NEW, Provide Justification</t>
  </si>
  <si>
    <t>Estimated Budget($)</t>
  </si>
  <si>
    <t>Estimated Revenue ($)</t>
  </si>
  <si>
    <t>Contribution from Partner ($)</t>
  </si>
  <si>
    <t>Person Responsible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</si>
  <si>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</si>
  <si>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</si>
  <si>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</si>
  <si>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</si>
  <si>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</si>
  <si>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</si>
  <si>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</si>
  <si>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</si>
  <si>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</si>
  <si>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</si>
  <si>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</si>
  <si>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</si>
  <si>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Action 1: Centre Governance</t>
  </si>
  <si>
    <t>Sub-Action 1a: Industrial Advisory Board</t>
  </si>
  <si>
    <t>Activity 1: Quarterly meetings</t>
  </si>
  <si>
    <t>Meeting to brief members on current status of project and receive suggestions and opinions to ensure project is relevant to needs of industry</t>
  </si>
  <si>
    <t>IAB meeting held every quarter with minutes attached</t>
  </si>
  <si>
    <t>Project Lead, Project Manager</t>
  </si>
  <si>
    <t>Sub-Action 1b:International Scientific Advisory Board</t>
  </si>
  <si>
    <t>Meeting members to brief them of progress especially in the research thematic areas and seeking for views to enhance the quality of research</t>
  </si>
  <si>
    <t>ISAB meeting held every quarter with minutes attached</t>
  </si>
  <si>
    <t>Action 2: DLI 3:Quantity of Students</t>
  </si>
  <si>
    <t>Sub-Action 2a: Media Advertisement</t>
  </si>
  <si>
    <t>Activity 1: Advert of admissions on electronic and print media</t>
  </si>
  <si>
    <t>Putting the call for admissions on the websites and dailies</t>
  </si>
  <si>
    <t>To ensure that all eligible students have access to the information to apply</t>
  </si>
  <si>
    <t>Marketing/Outreach Officer, Project Manager</t>
  </si>
  <si>
    <t>Sub-Action 2b: Recruitment of students (15 PhDs and 20 MSc's)</t>
  </si>
  <si>
    <t>Activity 1: Admission of students by departments</t>
  </si>
  <si>
    <t>Postgraduate students admitted into the various departments</t>
  </si>
  <si>
    <t>Activity 2: Students shortlisted for scholarships</t>
  </si>
  <si>
    <t>Postgraduate students meeting scholarship policy criteria shortlisted</t>
  </si>
  <si>
    <t>Scholarship list compiled</t>
  </si>
  <si>
    <t>Activity 3: Scholarship interviews held</t>
  </si>
  <si>
    <t>Panel constituted to conduct interviews</t>
  </si>
  <si>
    <t>Scholarship interview held with eligible list compiled</t>
  </si>
  <si>
    <t>Research Thematic Leads, Deans, Heads of Departments</t>
  </si>
  <si>
    <t>Sub-Action 3a: Accreditation</t>
  </si>
  <si>
    <t>Activity 1: Conducting an International Accreditation</t>
  </si>
  <si>
    <t>Sub-Action 3b: Design of New Courses</t>
  </si>
  <si>
    <t>Activity 1: Curriculum for new course under the Energy Theme developed subject to recommendation from Gap Assessment</t>
  </si>
  <si>
    <t>Curriculum for new course under the Energy Theme developed subject to recommendation from Gap Assessment</t>
  </si>
  <si>
    <t>New course under the Energy Theme presented to the College Boatd for approval</t>
  </si>
  <si>
    <t>Activity 2: Curriculum for new course under the Digital Theme developed subject to recommendation from Gap Assessment</t>
  </si>
  <si>
    <t>Curriculum for new course under the Digital Theme developed subject to recommendation from Gap Assessment</t>
  </si>
  <si>
    <t>Action 4: DLI 5:Relevance of Education</t>
  </si>
  <si>
    <t>Sub-Action 4a: Internships</t>
  </si>
  <si>
    <t>Internships  to bridge the relationship between academia and industry and to make academa more responsive to the needs of industry</t>
  </si>
  <si>
    <t>Partnership Coordinator, Project Manager</t>
  </si>
  <si>
    <t>Sub-Action 4c: College of Engineering Innovation Fund and Seminar Series</t>
  </si>
  <si>
    <t>Activity 1: Promoting entrepreneurship, innovations through CoE Innovation Fund</t>
  </si>
  <si>
    <t>Support granted to successful students</t>
  </si>
  <si>
    <t>Seminars under the various thematic areas held</t>
  </si>
  <si>
    <t>Action 5: DLI 6: Timeliness and Quality of Fiduciary Management</t>
  </si>
  <si>
    <t>Sub-Action 5a: Timely Fiduciary Reporting</t>
  </si>
  <si>
    <t>Activity 1: Financial and Procurement Audit prepared</t>
  </si>
  <si>
    <t>Audit to ensure that we are adhering to the world class standards of financial management practices</t>
  </si>
  <si>
    <t>Project Accountant</t>
  </si>
  <si>
    <t>Activity 2:  IFR for the period ending June 30th and Dec, 31st prepared</t>
  </si>
  <si>
    <t>KEEP to ensure that IFR is prepared, reviewed and uploaded to website</t>
  </si>
  <si>
    <t>Sub-Action 5b: Web Transaprency of ACE Expenditures</t>
  </si>
  <si>
    <t xml:space="preserve">Action 5: Communication </t>
  </si>
  <si>
    <t>Activity 1: Production of quarterly newsletters</t>
  </si>
  <si>
    <t>Communication Officer, Content and Production Editors agree on the content for the newsletter</t>
  </si>
  <si>
    <t>Newsletter circulated to all stakeholders</t>
  </si>
  <si>
    <t>Communications Officer</t>
  </si>
  <si>
    <t>Activity 2: Design and print KEEP brochures, pull ups, flyers and souvenirs</t>
  </si>
  <si>
    <t>Design and print KEEP brochures, pull ups, flyers and souvenirs (calendars, pens, t shrts)</t>
  </si>
  <si>
    <t>Visibility of KEEP enhanced</t>
  </si>
  <si>
    <t>Activity 3: Working on documentaries, jingles, short videos and advertising KEEP on traditional social media</t>
  </si>
  <si>
    <t xml:space="preserve">Documentaries, Jingles and short videos in wide circulation on social media platforms </t>
  </si>
  <si>
    <t>Enhancing of visibility on social media platforms</t>
  </si>
  <si>
    <t>Activity 4: Working on KEEP Impact Report</t>
  </si>
  <si>
    <t>Relaying to stakeholers the impact made by KEEP in relation to the Disbursement Link Indicators (DLI's)</t>
  </si>
  <si>
    <t>Distributing the Impact Report to stakeholders</t>
  </si>
  <si>
    <t>Activity 5: Interview of Thematic Leads and Faculty members on cross-cutting research taking place</t>
  </si>
  <si>
    <t>Interview of Thematic Leads and Faculty members on cross-cutting research taking place</t>
  </si>
  <si>
    <t>Impact reports printed in hard prints and also located on social media platforms</t>
  </si>
  <si>
    <t>New programme in PHD, MPhil &amp; MSc in Machine Learning introduced</t>
  </si>
  <si>
    <t>Sub-Action 3c: Postgraduate building and Procurement</t>
  </si>
  <si>
    <t>Activity 3: Seminars delivered by industry players</t>
  </si>
  <si>
    <t>Sub-Action 4b: Regional Conference and Capacity Building</t>
  </si>
  <si>
    <t>Activity 2: Staff and Faculty Training</t>
  </si>
  <si>
    <t>Staff and Faculty members to participate in relevant workshops and conferences in relation to postgraduate engineering education and project management</t>
  </si>
  <si>
    <t>Staff and Faculty members travelling to participate in workshops and conferences both in and outside Ghana</t>
  </si>
  <si>
    <t>Activity 1: 100 Internships for students and faculty members</t>
  </si>
  <si>
    <t xml:space="preserve"> 100 Faculty members and students internships completed with list submitted to AAU for verification</t>
  </si>
  <si>
    <t>Postgraduate students tuition fees paid to the college</t>
  </si>
  <si>
    <t>Activity 2: Commercialisation and Registration of innovations</t>
  </si>
  <si>
    <t>Activity 4: Payment of tuition fees, accommodation and stipends</t>
  </si>
  <si>
    <t>Head of Computer Engineering</t>
  </si>
  <si>
    <t>Head of Mechanical Engineering</t>
  </si>
  <si>
    <t>Equipping the thematic labs with equipment to meet new engineering trends</t>
  </si>
  <si>
    <t>Additional equipment purchased</t>
  </si>
  <si>
    <t>Activity 1 : Registration of Alumni</t>
  </si>
  <si>
    <t>Capturing database of alumni who have completed the College of Engineering</t>
  </si>
  <si>
    <t>Registration of Alumni ongoing</t>
  </si>
  <si>
    <t>Activity 2: Alumni Chapter Meetings</t>
  </si>
  <si>
    <t>Chapter meetings held</t>
  </si>
  <si>
    <t>Alumni Relations Officer</t>
  </si>
  <si>
    <t>Action 6: Alumni Relations</t>
  </si>
  <si>
    <t>Project Manager, Project Accountant</t>
  </si>
  <si>
    <t xml:space="preserve">Professor Jerry John Kponyo </t>
  </si>
  <si>
    <t>JANUARY 2024-DECEMBER 2024</t>
  </si>
  <si>
    <t>2024 Q1</t>
  </si>
  <si>
    <t>2024 Q2</t>
  </si>
  <si>
    <t>2024 Q3</t>
  </si>
  <si>
    <t>2024 Q4</t>
  </si>
  <si>
    <t>Resubmission of additional information to AQAS in relation to MPhil and PhD Telecommunication Engineering</t>
  </si>
  <si>
    <t>Accreditation Certificates for MPhil and PhD in Telecommunication Engineering received from AQAS</t>
  </si>
  <si>
    <t>Activity 1: Creation of research labs</t>
  </si>
  <si>
    <t>Creation of additional labs under the thematic areas to enhance quality of postgraduate research</t>
  </si>
  <si>
    <t>Research labs fully operational</t>
  </si>
  <si>
    <t>Activity 2 : Purchase of additional equipment for the thematic Labs</t>
  </si>
  <si>
    <t>Activity 1: College of Engineering Conference held</t>
  </si>
  <si>
    <t xml:space="preserve"> Conference for students held for them to present their research findings to stakeholders in industry</t>
  </si>
  <si>
    <t>Call for proposals rolled out (third cohort)</t>
  </si>
  <si>
    <t>Innovations under cohort 2 fully commercialised and registered</t>
  </si>
  <si>
    <t xml:space="preserve">Training Coordinator recruited </t>
  </si>
  <si>
    <t>Conference held with support of industry for relevant research areas thereby helping bridge the gap between academia and industry</t>
  </si>
  <si>
    <t>Deputy Project Lead, Postgraduate Coordinators</t>
  </si>
  <si>
    <t>Thematic Leads</t>
  </si>
  <si>
    <t>Thematic Leads, Heads of Departments, Deputy Project Lead, Project Manager</t>
  </si>
  <si>
    <t>Quality Assurance and Innovations Coordinator, Innovation Manager</t>
  </si>
  <si>
    <t>Capacity building on entrepreneurship and innovation held, Academia-Industry relationship enhanced</t>
  </si>
  <si>
    <t>Activity 4: Recruitment of a Training Coordinator for the Innovation Centre</t>
  </si>
  <si>
    <t>Project Lead, Project Manager, Innovation Manager</t>
  </si>
  <si>
    <t>Audit for the year 2023 completed and uploaded to the KEEP website</t>
  </si>
  <si>
    <t>Activity 3: Purchase of a bus</t>
  </si>
  <si>
    <t>Purchase of a bus to facilitate industry visits and field work</t>
  </si>
  <si>
    <t>Bus Purchased</t>
  </si>
  <si>
    <t>Project Accountant, Director of Procurement</t>
  </si>
  <si>
    <t>Activity 1: Annual work plan for 2024 will be prepared and approved, budget, IFR and Procurement Audit reports completed</t>
  </si>
  <si>
    <t>Annual work plan for 2024 will be prepared and approved, budget, IFR and Procurement Audit reports uploaded to website</t>
  </si>
  <si>
    <t xml:space="preserve">IFR will be prepared, reviewed and uploaded to website on 14th Aug for June report and 14th February for the December, </t>
  </si>
  <si>
    <t>AQAS, Head of Telecommunication Engineering</t>
  </si>
  <si>
    <t xml:space="preserve">Research Thematic Leads, Innovation Manager </t>
  </si>
  <si>
    <t>Registration of start-ups which are fully operational. Start-ups will be mentored by industry players</t>
  </si>
  <si>
    <t>Holding meetings with Alumni in the various regions and diasporaon a quarterly basis</t>
  </si>
  <si>
    <t>Postgraduate students admitted into thematic labs</t>
  </si>
  <si>
    <t>Activity 6: Recruitment of Project Graphic Designer and Assistant Communication Officer</t>
  </si>
  <si>
    <t>Training Coordinator to take charge of training undertaken by the College of Engineering Innovation Centre</t>
  </si>
  <si>
    <t>Project Designer and Assistant Communications Officer to assist Communications Officer in the design and timely dissemination of information</t>
  </si>
  <si>
    <t>Project Graphic Designer and Assistant Communications Officer recruited</t>
  </si>
  <si>
    <t>Project Lead, Project Manager, Communications Officer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</si>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</sst>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-;\-* #,##0.00_-;_-* &quot;-&quot;??_-;_-@_-"/>
    <numFmt numFmtId="165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i/>
      <sz val="12"/>
      <color theme="1"/>
      <name val="Times New Roman"/>
      <family val="1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FF0000"/>
      <name val="Times New Roman"/>
      <family val="1"/>
    </font>
  </fonts>
  <fills count="14">
    <fill>
      <patternFill patternType="none"/>
    </fill>
    <fill>
      <patternFill patternType="gray125"/>
    </fill>
    <fill>
      <patternFill patternType="solid">
        <fgColor rgb="FF009FDA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7" fillId="0" borderId="0" applyFont="0" applyFill="0" applyBorder="0" applyAlignment="0" applyProtection="0"/>
  </cellStyleXfs>
  <cellXfs count="40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4" borderId="1" xfId="0" applyFont="1" applyFill="1" applyBorder="1"/>
    <xf numFmtId="0" fontId="1" fillId="2" borderId="1" xfId="0" applyFont="1" applyFill="1" applyBorder="1"/>
    <xf numFmtId="0" fontId="6" fillId="0" borderId="0" xfId="0" applyFont="1"/>
    <xf numFmtId="0" fontId="1" fillId="0" borderId="1" xfId="0" applyFont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0" fillId="0" borderId="1" xfId="0" applyBorder="1"/>
    <xf numFmtId="0" fontId="1" fillId="11" borderId="1" xfId="0" applyFont="1" applyFill="1" applyBorder="1"/>
    <xf numFmtId="3" fontId="1" fillId="0" borderId="1" xfId="0" applyNumberFormat="1" applyFont="1" applyBorder="1"/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165" fontId="1" fillId="0" borderId="1" xfId="1" applyNumberFormat="1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8" fillId="10" borderId="1" xfId="0" applyFont="1" applyFill="1" applyBorder="1"/>
    <xf numFmtId="0" fontId="0" fillId="11" borderId="1" xfId="0" applyFill="1" applyBorder="1"/>
    <xf numFmtId="0" fontId="1" fillId="0" borderId="2" xfId="0" applyFont="1" applyBorder="1" applyAlignment="1">
      <alignment wrapText="1"/>
    </xf>
    <xf numFmtId="0" fontId="0" fillId="0" borderId="2" xfId="0" applyBorder="1"/>
    <xf numFmtId="3" fontId="1" fillId="0" borderId="0" xfId="0" applyNumberFormat="1" applyFont="1"/>
    <xf numFmtId="0" fontId="8" fillId="0" borderId="1" xfId="0" applyFont="1" applyBorder="1"/>
    <xf numFmtId="0" fontId="1" fillId="12" borderId="1" xfId="0" applyFont="1" applyFill="1" applyBorder="1"/>
    <xf numFmtId="0" fontId="0" fillId="12" borderId="1" xfId="0" applyFill="1" applyBorder="1"/>
    <xf numFmtId="0" fontId="0" fillId="13" borderId="1" xfId="0" applyFill="1" applyBorder="1"/>
    <xf numFmtId="0" fontId="0" fillId="13" borderId="0" xfId="0" applyFill="1"/>
    <xf numFmtId="0" fontId="1" fillId="13" borderId="1" xfId="0" applyFont="1" applyFill="1" applyBorder="1"/>
    <xf numFmtId="0" fontId="1" fillId="0" borderId="0" xfId="0" applyFont="1" applyFill="1" applyBorder="1"/>
    <xf numFmtId="0" fontId="0" fillId="0" borderId="0" xfId="0" applyBorder="1"/>
    <xf numFmtId="0" fontId="2" fillId="9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left"/>
    </xf>
    <xf numFmtId="0" fontId="5" fillId="5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009FD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Jerry Kponyo" id="{78CFE9AC-B791-5440-8DAE-F8256D996087}" userId="8f397eb53ed9d516" providerId="Windows Live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17" dT="2023-11-27T08:57:44.29" personId="{78CFE9AC-B791-5440-8DAE-F8256D996087}" id="{836CA4DA-9094-FF47-95F5-23850D7EA3A5}">
    <text>We  are now admitting them into research labs. Please revise that.</text>
  </threadedComment>
  <threadedComment ref="A41" dT="2023-11-27T09:07:47.08" personId="{78CFE9AC-B791-5440-8DAE-F8256D996087}" id="{52023006-C663-1447-9619-3CCEE4628D7B}">
    <text>Innovation Manager to discuss this</text>
  </threadedComment>
  <threadedComment ref="A56" dT="2023-11-27T09:16:54.70" personId="{78CFE9AC-B791-5440-8DAE-F8256D996087}" id="{91E63B86-D647-FE43-AB28-90124B9130D0}">
    <text>Confirm the frequency of the meetings and whether it includes Alumni in the diaspora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Y67"/>
  <sheetViews>
    <sheetView tabSelected="1" topLeftCell="B1" zoomScale="88" zoomScaleNormal="88" zoomScaleSheetLayoutView="100" workbookViewId="0">
      <selection activeCell="B58" sqref="B58"/>
    </sheetView>
  </sheetViews>
  <sheetFormatPr defaultColWidth="8.85546875" defaultRowHeight="15" x14ac:dyDescent="0.25"/>
  <cols>
    <col min="1" max="1" width="119.85546875" bestFit="1" customWidth="1"/>
    <col min="2" max="2" width="132.85546875" customWidth="1"/>
    <col min="3" max="3" width="31.85546875" hidden="1" customWidth="1"/>
    <col min="4" max="4" width="9.7109375" hidden="1" customWidth="1"/>
    <col min="5" max="5" width="14.42578125" hidden="1" customWidth="1"/>
    <col min="6" max="6" width="5.7109375" hidden="1" customWidth="1"/>
    <col min="7" max="7" width="6.140625" hidden="1" customWidth="1"/>
    <col min="8" max="8" width="6.7109375" hidden="1" customWidth="1"/>
    <col min="9" max="9" width="5.140625" hidden="1" customWidth="1"/>
    <col min="10" max="11" width="3.42578125" hidden="1" customWidth="1"/>
    <col min="12" max="12" width="7" hidden="1" customWidth="1"/>
    <col min="13" max="13" width="5.85546875" hidden="1" customWidth="1"/>
    <col min="14" max="14" width="3.28515625" hidden="1" customWidth="1"/>
    <col min="15" max="15" width="4.7109375" hidden="1" customWidth="1"/>
    <col min="16" max="16" width="4.42578125" hidden="1" customWidth="1"/>
    <col min="17" max="17" width="5" hidden="1" customWidth="1"/>
    <col min="18" max="18" width="8.28515625" hidden="1" customWidth="1"/>
    <col min="19" max="19" width="3.85546875" customWidth="1"/>
    <col min="20" max="20" width="93.28515625" bestFit="1" customWidth="1"/>
    <col min="21" max="21" width="36.7109375" customWidth="1"/>
    <col min="22" max="23" width="12" customWidth="1"/>
    <col min="24" max="24" width="29" bestFit="1" customWidth="1"/>
    <col min="25" max="25" width="75.85546875" bestFit="1" customWidth="1"/>
  </cols>
  <sheetData>
    <row r="1" spans="1:25" s="1" customFormat="1" ht="15.75" x14ac:dyDescent="0.25">
      <c r="A1" s="2" t="s">
        <v>0</v>
      </c>
      <c r="B1" s="2" t="s">
        <v>1</v>
      </c>
      <c r="C1" s="2"/>
      <c r="D1" s="7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</row>
    <row r="2" spans="1:25" s="1" customFormat="1" ht="15.75" x14ac:dyDescent="0.25">
      <c r="A2" s="2" t="s">
        <v>2</v>
      </c>
      <c r="B2" s="2" t="s">
        <v>3</v>
      </c>
      <c r="C2" s="2"/>
      <c r="D2" s="8"/>
      <c r="E2" s="38" t="s">
        <v>4</v>
      </c>
      <c r="F2" s="38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</row>
    <row r="3" spans="1:25" s="1" customFormat="1" ht="15.75" x14ac:dyDescent="0.25">
      <c r="A3" s="2" t="s">
        <v>5</v>
      </c>
      <c r="B3" s="2" t="s">
        <v>6</v>
      </c>
      <c r="C3" s="2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</row>
    <row r="4" spans="1:25" s="1" customFormat="1" ht="15.75" x14ac:dyDescent="0.25">
      <c r="A4" s="2" t="s">
        <v>7</v>
      </c>
      <c r="B4" s="2" t="s">
        <v>121</v>
      </c>
      <c r="C4" s="2"/>
      <c r="D4" s="9"/>
      <c r="E4" s="38" t="s">
        <v>8</v>
      </c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</row>
    <row r="5" spans="1:25" s="1" customFormat="1" ht="15.75" x14ac:dyDescent="0.25">
      <c r="A5" s="2" t="s">
        <v>9</v>
      </c>
      <c r="B5" s="2" t="s">
        <v>122</v>
      </c>
      <c r="C5" s="2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</row>
    <row r="6" spans="1:25" ht="15.75" x14ac:dyDescent="0.25">
      <c r="A6" s="35" t="s">
        <v>10</v>
      </c>
      <c r="B6" s="32" t="s">
        <v>11</v>
      </c>
      <c r="C6" s="32" t="s">
        <v>12</v>
      </c>
      <c r="D6" s="36" t="s">
        <v>123</v>
      </c>
      <c r="E6" s="36"/>
      <c r="F6" s="36"/>
      <c r="G6" s="32"/>
      <c r="H6" s="39" t="s">
        <v>124</v>
      </c>
      <c r="I6" s="39"/>
      <c r="J6" s="39"/>
      <c r="K6" s="32"/>
      <c r="L6" s="36" t="s">
        <v>125</v>
      </c>
      <c r="M6" s="36"/>
      <c r="N6" s="36"/>
      <c r="O6" s="32"/>
      <c r="P6" s="39" t="s">
        <v>126</v>
      </c>
      <c r="Q6" s="39"/>
      <c r="R6" s="39"/>
      <c r="S6" s="32"/>
      <c r="T6" s="32" t="s">
        <v>13</v>
      </c>
      <c r="U6" s="32" t="s">
        <v>14</v>
      </c>
      <c r="V6" s="37" t="s">
        <v>15</v>
      </c>
      <c r="W6" s="37" t="s">
        <v>16</v>
      </c>
      <c r="X6" s="37" t="s">
        <v>17</v>
      </c>
      <c r="Y6" s="32" t="s">
        <v>18</v>
      </c>
    </row>
    <row r="7" spans="1:25" ht="15.75" x14ac:dyDescent="0.25">
      <c r="A7" s="35"/>
      <c r="B7" s="32"/>
      <c r="C7" s="32"/>
      <c r="D7" s="3" t="s">
        <v>19</v>
      </c>
      <c r="E7" s="3" t="s">
        <v>20</v>
      </c>
      <c r="F7" s="3" t="s">
        <v>21</v>
      </c>
      <c r="G7" s="32"/>
      <c r="H7" s="3" t="s">
        <v>22</v>
      </c>
      <c r="I7" s="3" t="s">
        <v>23</v>
      </c>
      <c r="J7" s="3" t="s">
        <v>24</v>
      </c>
      <c r="K7" s="32"/>
      <c r="L7" s="3" t="s">
        <v>25</v>
      </c>
      <c r="M7" s="3" t="s">
        <v>26</v>
      </c>
      <c r="N7" s="3" t="s">
        <v>27</v>
      </c>
      <c r="O7" s="32"/>
      <c r="P7" s="3" t="s">
        <v>28</v>
      </c>
      <c r="Q7" s="3" t="s">
        <v>29</v>
      </c>
      <c r="R7" s="3" t="s">
        <v>30</v>
      </c>
      <c r="S7" s="32"/>
      <c r="T7" s="32"/>
      <c r="U7" s="32"/>
      <c r="V7" s="37"/>
      <c r="W7" s="37"/>
      <c r="X7" s="37"/>
      <c r="Y7" s="32"/>
    </row>
    <row r="8" spans="1:25" ht="15.75" x14ac:dyDescent="0.25">
      <c r="A8" s="33" t="s">
        <v>31</v>
      </c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</row>
    <row r="9" spans="1:25" ht="15.75" x14ac:dyDescent="0.25">
      <c r="A9" s="34" t="s">
        <v>32</v>
      </c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</row>
    <row r="10" spans="1:25" ht="15.75" x14ac:dyDescent="0.25">
      <c r="A10" s="2" t="s">
        <v>33</v>
      </c>
      <c r="B10" s="13" t="s">
        <v>34</v>
      </c>
      <c r="C10" s="2"/>
      <c r="D10" s="2"/>
      <c r="E10" s="11"/>
      <c r="F10" s="2"/>
      <c r="G10" s="4"/>
      <c r="H10" s="2"/>
      <c r="I10" s="2"/>
      <c r="J10" s="11"/>
      <c r="K10" s="4"/>
      <c r="L10" s="2"/>
      <c r="M10" s="2"/>
      <c r="N10" s="2"/>
      <c r="O10" s="4"/>
      <c r="P10" s="11"/>
      <c r="Q10" s="2"/>
      <c r="R10" s="2"/>
      <c r="S10" s="4"/>
      <c r="T10" s="14" t="s">
        <v>35</v>
      </c>
      <c r="U10" s="2"/>
      <c r="V10" s="12">
        <v>2000</v>
      </c>
      <c r="W10" s="2"/>
      <c r="X10" s="2"/>
      <c r="Y10" s="14" t="s">
        <v>36</v>
      </c>
    </row>
    <row r="11" spans="1:25" ht="15.75" x14ac:dyDescent="0.25">
      <c r="A11" s="34" t="s">
        <v>37</v>
      </c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</row>
    <row r="12" spans="1:25" ht="15.75" x14ac:dyDescent="0.25">
      <c r="A12" s="2" t="s">
        <v>33</v>
      </c>
      <c r="B12" s="13" t="s">
        <v>38</v>
      </c>
      <c r="C12" s="2"/>
      <c r="D12" s="11"/>
      <c r="E12" s="2"/>
      <c r="F12" s="2"/>
      <c r="G12" s="4"/>
      <c r="H12" s="2"/>
      <c r="I12" s="11"/>
      <c r="J12" s="2"/>
      <c r="K12" s="4"/>
      <c r="L12" s="2"/>
      <c r="M12" s="2"/>
      <c r="N12" s="11"/>
      <c r="O12" s="4"/>
      <c r="P12" s="2"/>
      <c r="Q12" s="2"/>
      <c r="R12" s="2"/>
      <c r="S12" s="4"/>
      <c r="T12" s="14" t="s">
        <v>39</v>
      </c>
      <c r="U12" s="2"/>
      <c r="V12" s="12">
        <v>2000</v>
      </c>
      <c r="W12" s="2"/>
      <c r="X12" s="2"/>
      <c r="Y12" s="14" t="s">
        <v>36</v>
      </c>
    </row>
    <row r="13" spans="1:25" ht="15.75" x14ac:dyDescent="0.25">
      <c r="A13" s="33" t="s">
        <v>40</v>
      </c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</row>
    <row r="14" spans="1:25" ht="15.75" x14ac:dyDescent="0.25">
      <c r="A14" s="34" t="s">
        <v>41</v>
      </c>
      <c r="B14" s="34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</row>
    <row r="15" spans="1:25" ht="15.75" x14ac:dyDescent="0.25">
      <c r="A15" s="2" t="s">
        <v>42</v>
      </c>
      <c r="B15" s="14" t="s">
        <v>43</v>
      </c>
      <c r="C15" s="2"/>
      <c r="D15" s="2"/>
      <c r="E15" s="2"/>
      <c r="F15" s="2"/>
      <c r="G15" s="4"/>
      <c r="H15" s="11"/>
      <c r="I15" s="11"/>
      <c r="J15" s="11"/>
      <c r="K15" s="4"/>
      <c r="L15" s="11"/>
      <c r="M15" s="11"/>
      <c r="N15" s="11"/>
      <c r="O15" s="4"/>
      <c r="P15" s="2"/>
      <c r="Q15" s="2"/>
      <c r="R15" s="2"/>
      <c r="S15" s="4"/>
      <c r="T15" s="14" t="s">
        <v>44</v>
      </c>
      <c r="U15" s="2"/>
      <c r="V15" s="15">
        <v>2000</v>
      </c>
      <c r="W15" s="2"/>
      <c r="X15" s="2"/>
      <c r="Y15" s="14" t="s">
        <v>45</v>
      </c>
    </row>
    <row r="16" spans="1:25" ht="15.75" x14ac:dyDescent="0.25">
      <c r="A16" s="34" t="s">
        <v>46</v>
      </c>
      <c r="B16" s="34"/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</row>
    <row r="17" spans="1:25" ht="15.75" x14ac:dyDescent="0.25">
      <c r="A17" s="2" t="s">
        <v>47</v>
      </c>
      <c r="B17" s="13" t="s">
        <v>48</v>
      </c>
      <c r="C17" s="2"/>
      <c r="D17" s="2"/>
      <c r="E17" s="2"/>
      <c r="F17" s="2"/>
      <c r="G17" s="4"/>
      <c r="H17" s="2"/>
      <c r="I17" s="2"/>
      <c r="J17" s="2"/>
      <c r="K17" s="4"/>
      <c r="L17" s="2"/>
      <c r="M17" s="2"/>
      <c r="N17" s="11"/>
      <c r="O17" s="4"/>
      <c r="P17" s="2"/>
      <c r="Q17" s="2"/>
      <c r="R17" s="2"/>
      <c r="S17" s="4"/>
      <c r="T17" s="14" t="s">
        <v>158</v>
      </c>
      <c r="U17" s="2"/>
      <c r="V17" s="2"/>
      <c r="W17" s="2"/>
      <c r="X17" s="2"/>
      <c r="Y17" s="2" t="s">
        <v>140</v>
      </c>
    </row>
    <row r="18" spans="1:25" ht="15.75" x14ac:dyDescent="0.25">
      <c r="A18" s="2" t="s">
        <v>49</v>
      </c>
      <c r="B18" s="14" t="s">
        <v>50</v>
      </c>
      <c r="C18" s="2"/>
      <c r="D18" s="2"/>
      <c r="E18" s="2"/>
      <c r="F18" s="2"/>
      <c r="G18" s="4"/>
      <c r="H18" s="2"/>
      <c r="I18" s="2"/>
      <c r="J18" s="2"/>
      <c r="K18" s="4"/>
      <c r="L18" s="2"/>
      <c r="M18" s="2"/>
      <c r="N18" s="2"/>
      <c r="O18" s="4"/>
      <c r="P18" s="11"/>
      <c r="Q18" s="2"/>
      <c r="R18" s="2"/>
      <c r="S18" s="4"/>
      <c r="T18" s="14" t="s">
        <v>51</v>
      </c>
      <c r="U18" s="2"/>
      <c r="V18" s="2"/>
      <c r="W18" s="2"/>
      <c r="X18" s="2"/>
      <c r="Y18" s="14" t="s">
        <v>141</v>
      </c>
    </row>
    <row r="19" spans="1:25" ht="15.75" x14ac:dyDescent="0.25">
      <c r="A19" s="2" t="s">
        <v>52</v>
      </c>
      <c r="B19" s="16" t="s">
        <v>53</v>
      </c>
      <c r="C19" s="2"/>
      <c r="D19" s="2"/>
      <c r="E19" s="2"/>
      <c r="F19" s="2"/>
      <c r="G19" s="4"/>
      <c r="H19" s="2"/>
      <c r="I19" s="2"/>
      <c r="J19" s="2"/>
      <c r="K19" s="4"/>
      <c r="L19" s="2"/>
      <c r="M19" s="2"/>
      <c r="N19" s="2"/>
      <c r="O19" s="4"/>
      <c r="P19" s="11"/>
      <c r="Q19" s="2"/>
      <c r="R19" s="2"/>
      <c r="S19" s="4"/>
      <c r="T19" s="16" t="s">
        <v>54</v>
      </c>
      <c r="U19" s="2"/>
      <c r="V19" s="12">
        <v>4000</v>
      </c>
      <c r="W19" s="2"/>
      <c r="X19" s="2"/>
      <c r="Y19" s="17" t="s">
        <v>55</v>
      </c>
    </row>
    <row r="20" spans="1:25" ht="15.75" x14ac:dyDescent="0.25">
      <c r="A20" s="2" t="s">
        <v>108</v>
      </c>
      <c r="B20" s="14" t="s">
        <v>106</v>
      </c>
      <c r="C20" s="2"/>
      <c r="D20" s="11"/>
      <c r="E20" s="2"/>
      <c r="F20" s="2"/>
      <c r="G20" s="4"/>
      <c r="H20" s="2"/>
      <c r="I20" s="2"/>
      <c r="J20" s="2"/>
      <c r="K20" s="4"/>
      <c r="L20" s="2"/>
      <c r="M20" s="2"/>
      <c r="N20" s="2"/>
      <c r="O20" s="4"/>
      <c r="P20" s="11"/>
      <c r="Q20" s="2"/>
      <c r="R20" s="2"/>
      <c r="S20" s="4"/>
      <c r="T20" s="14" t="s">
        <v>106</v>
      </c>
      <c r="U20" s="2"/>
      <c r="V20" s="12">
        <v>549000</v>
      </c>
      <c r="W20" s="2"/>
      <c r="X20" s="2"/>
      <c r="Y20" s="17" t="s">
        <v>76</v>
      </c>
    </row>
    <row r="21" spans="1:25" ht="15.75" x14ac:dyDescent="0.25">
      <c r="A21" s="33"/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</row>
    <row r="22" spans="1:25" ht="15.75" x14ac:dyDescent="0.25">
      <c r="A22" s="34" t="s">
        <v>56</v>
      </c>
      <c r="B22" s="34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</row>
    <row r="23" spans="1:25" ht="15.75" x14ac:dyDescent="0.25">
      <c r="A23" s="2" t="s">
        <v>57</v>
      </c>
      <c r="B23" s="13" t="s">
        <v>127</v>
      </c>
      <c r="C23" s="2"/>
      <c r="D23" s="11"/>
      <c r="E23" s="11"/>
      <c r="F23" s="23"/>
      <c r="G23" s="4"/>
      <c r="H23" s="2"/>
      <c r="I23" s="2"/>
      <c r="J23" s="2"/>
      <c r="K23" s="4"/>
      <c r="L23" s="2"/>
      <c r="M23" s="23"/>
      <c r="N23" s="2"/>
      <c r="O23" s="4"/>
      <c r="P23" s="2"/>
      <c r="Q23" s="2"/>
      <c r="R23" s="2"/>
      <c r="S23" s="4"/>
      <c r="T23" s="14" t="s">
        <v>128</v>
      </c>
      <c r="U23" s="2"/>
      <c r="V23" s="12"/>
      <c r="W23" s="12"/>
      <c r="X23" s="2"/>
      <c r="Y23" s="14" t="s">
        <v>154</v>
      </c>
    </row>
    <row r="24" spans="1:25" ht="15.75" x14ac:dyDescent="0.25">
      <c r="A24" s="34" t="s">
        <v>58</v>
      </c>
      <c r="B24" s="34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</row>
    <row r="25" spans="1:25" ht="15.75" x14ac:dyDescent="0.25">
      <c r="A25" s="2" t="s">
        <v>59</v>
      </c>
      <c r="B25" s="2" t="s">
        <v>60</v>
      </c>
      <c r="C25" s="2"/>
      <c r="D25" s="11"/>
      <c r="E25" s="11"/>
      <c r="F25" s="11"/>
      <c r="G25" s="4"/>
      <c r="H25" s="11"/>
      <c r="I25" s="11"/>
      <c r="J25" s="11"/>
      <c r="K25" s="4"/>
      <c r="L25" s="11"/>
      <c r="M25" s="11"/>
      <c r="N25" s="11"/>
      <c r="O25" s="4"/>
      <c r="P25" s="11"/>
      <c r="Q25" s="11"/>
      <c r="R25" s="11"/>
      <c r="S25" s="4"/>
      <c r="T25" s="2" t="s">
        <v>61</v>
      </c>
      <c r="U25" s="2"/>
      <c r="V25" s="12">
        <v>2000</v>
      </c>
      <c r="W25" s="2"/>
      <c r="X25" s="2"/>
      <c r="Y25" s="2" t="s">
        <v>110</v>
      </c>
    </row>
    <row r="26" spans="1:25" ht="15.75" x14ac:dyDescent="0.25">
      <c r="A26" s="2" t="s">
        <v>62</v>
      </c>
      <c r="B26" s="2" t="s">
        <v>63</v>
      </c>
      <c r="C26" s="2"/>
      <c r="D26" s="11"/>
      <c r="E26" s="11"/>
      <c r="F26" s="11"/>
      <c r="G26" s="4"/>
      <c r="H26" s="11"/>
      <c r="I26" s="11"/>
      <c r="J26" s="11"/>
      <c r="K26" s="4"/>
      <c r="L26" s="11"/>
      <c r="M26" s="11"/>
      <c r="N26" s="11"/>
      <c r="O26" s="4"/>
      <c r="P26" s="2"/>
      <c r="Q26" s="2"/>
      <c r="R26" s="2"/>
      <c r="S26" s="4"/>
      <c r="T26" s="2" t="s">
        <v>97</v>
      </c>
      <c r="U26" s="2"/>
      <c r="V26" s="12">
        <v>2000</v>
      </c>
      <c r="W26" s="2"/>
      <c r="X26" s="2"/>
      <c r="Y26" s="2" t="s">
        <v>109</v>
      </c>
    </row>
    <row r="27" spans="1:25" ht="15.75" x14ac:dyDescent="0.25">
      <c r="A27" s="34" t="s">
        <v>98</v>
      </c>
      <c r="B27" s="34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</row>
    <row r="28" spans="1:25" ht="15.75" x14ac:dyDescent="0.25">
      <c r="A28" s="2" t="s">
        <v>129</v>
      </c>
      <c r="B28" s="2" t="s">
        <v>130</v>
      </c>
      <c r="C28" s="2"/>
      <c r="D28" s="11"/>
      <c r="E28" s="11"/>
      <c r="F28" s="11"/>
      <c r="G28" s="4"/>
      <c r="H28" s="11"/>
      <c r="I28" s="11"/>
      <c r="J28" s="11"/>
      <c r="K28" s="4"/>
      <c r="L28" s="11"/>
      <c r="M28" s="11"/>
      <c r="N28" s="11"/>
      <c r="O28" s="4"/>
      <c r="P28" s="11"/>
      <c r="Q28" s="11"/>
      <c r="R28" s="11"/>
      <c r="S28" s="4"/>
      <c r="T28" s="2" t="s">
        <v>131</v>
      </c>
      <c r="U28" s="2"/>
      <c r="V28" s="12">
        <v>100000</v>
      </c>
      <c r="W28" s="12"/>
      <c r="X28" s="2"/>
      <c r="Y28" s="2" t="s">
        <v>140</v>
      </c>
    </row>
    <row r="29" spans="1:25" ht="15.75" x14ac:dyDescent="0.25">
      <c r="A29" s="2" t="s">
        <v>132</v>
      </c>
      <c r="B29" s="2" t="s">
        <v>111</v>
      </c>
      <c r="C29" s="2"/>
      <c r="D29" s="11"/>
      <c r="E29" s="11"/>
      <c r="F29" s="11"/>
      <c r="G29" s="2"/>
      <c r="H29" s="11"/>
      <c r="I29" s="11"/>
      <c r="J29" s="11"/>
      <c r="K29" s="2"/>
      <c r="L29" s="11"/>
      <c r="M29" s="11"/>
      <c r="N29" s="11"/>
      <c r="O29" s="2"/>
      <c r="P29" s="11"/>
      <c r="Q29" s="11"/>
      <c r="R29" s="11"/>
      <c r="S29" s="2"/>
      <c r="T29" s="2" t="s">
        <v>112</v>
      </c>
      <c r="U29" s="2"/>
      <c r="V29" s="12">
        <v>100000</v>
      </c>
      <c r="W29" s="12"/>
      <c r="X29" s="2"/>
      <c r="Y29" s="2" t="s">
        <v>140</v>
      </c>
    </row>
    <row r="30" spans="1:25" ht="15.75" x14ac:dyDescent="0.25">
      <c r="A30" s="2" t="s">
        <v>147</v>
      </c>
      <c r="B30" s="2" t="s">
        <v>148</v>
      </c>
      <c r="C30" s="2"/>
      <c r="D30" s="11"/>
      <c r="E30" s="11"/>
      <c r="F30" s="11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 t="s">
        <v>149</v>
      </c>
      <c r="U30" s="2"/>
      <c r="V30" s="12">
        <v>120000</v>
      </c>
      <c r="W30" s="12"/>
      <c r="X30" s="2"/>
      <c r="Y30" s="2" t="s">
        <v>150</v>
      </c>
    </row>
    <row r="31" spans="1:25" ht="15.75" x14ac:dyDescent="0.25">
      <c r="A31" s="33" t="s">
        <v>64</v>
      </c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</row>
    <row r="32" spans="1:25" s="5" customFormat="1" ht="15.75" x14ac:dyDescent="0.25">
      <c r="A32" s="34" t="s">
        <v>65</v>
      </c>
      <c r="B32" s="34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</row>
    <row r="33" spans="1:25" ht="15.75" x14ac:dyDescent="0.25">
      <c r="A33" s="2" t="s">
        <v>104</v>
      </c>
      <c r="B33" s="13" t="s">
        <v>66</v>
      </c>
      <c r="C33" s="2"/>
      <c r="D33" s="18"/>
      <c r="E33" s="18"/>
      <c r="F33" s="18"/>
      <c r="G33" s="4"/>
      <c r="H33" s="18"/>
      <c r="I33" s="18"/>
      <c r="J33" s="18"/>
      <c r="K33" s="4"/>
      <c r="L33" s="18"/>
      <c r="M33" s="18"/>
      <c r="N33" s="18"/>
      <c r="O33" s="4"/>
      <c r="P33" s="18"/>
      <c r="Q33" s="18"/>
      <c r="R33" s="18"/>
      <c r="S33" s="4"/>
      <c r="T33" s="14" t="s">
        <v>105</v>
      </c>
      <c r="U33" s="2"/>
      <c r="V33" s="12">
        <v>35000</v>
      </c>
      <c r="W33" s="12">
        <v>100000</v>
      </c>
      <c r="X33" s="2"/>
      <c r="Y33" s="14" t="s">
        <v>67</v>
      </c>
    </row>
    <row r="34" spans="1:25" ht="15.75" x14ac:dyDescent="0.25">
      <c r="A34" s="34" t="s">
        <v>100</v>
      </c>
      <c r="B34" s="34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</row>
    <row r="35" spans="1:25" ht="31.5" x14ac:dyDescent="0.25">
      <c r="A35" s="2" t="s">
        <v>133</v>
      </c>
      <c r="B35" s="13" t="s">
        <v>134</v>
      </c>
      <c r="C35" s="2"/>
      <c r="D35" s="2"/>
      <c r="E35" s="2"/>
      <c r="F35" s="2"/>
      <c r="G35" s="4"/>
      <c r="H35" s="11"/>
      <c r="I35" s="11"/>
      <c r="J35" s="11"/>
      <c r="K35" s="4"/>
      <c r="L35" s="2"/>
      <c r="M35" s="2"/>
      <c r="N35" s="2"/>
      <c r="O35" s="4"/>
      <c r="P35" s="2"/>
      <c r="Q35" s="2"/>
      <c r="R35" s="2"/>
      <c r="S35" s="4"/>
      <c r="T35" s="13" t="s">
        <v>138</v>
      </c>
      <c r="U35" s="2"/>
      <c r="V35" s="12">
        <v>10000</v>
      </c>
      <c r="W35" s="2"/>
      <c r="X35" s="2"/>
      <c r="Y35" s="14" t="s">
        <v>139</v>
      </c>
    </row>
    <row r="36" spans="1:25" ht="31.5" x14ac:dyDescent="0.25">
      <c r="A36" s="2" t="s">
        <v>101</v>
      </c>
      <c r="B36" s="13" t="s">
        <v>102</v>
      </c>
      <c r="C36" s="2"/>
      <c r="D36" s="11"/>
      <c r="E36" s="11"/>
      <c r="F36" s="11"/>
      <c r="G36" s="4"/>
      <c r="H36" s="11"/>
      <c r="I36" s="11"/>
      <c r="J36" s="11"/>
      <c r="K36" s="4"/>
      <c r="L36" s="11"/>
      <c r="M36" s="11"/>
      <c r="N36" s="11"/>
      <c r="O36" s="4"/>
      <c r="P36" s="11"/>
      <c r="Q36" s="11"/>
      <c r="R36" s="11"/>
      <c r="S36" s="4"/>
      <c r="T36" s="13" t="s">
        <v>103</v>
      </c>
      <c r="U36" s="2"/>
      <c r="V36" s="12">
        <v>45000</v>
      </c>
      <c r="W36" s="2"/>
      <c r="X36" s="2"/>
      <c r="Y36" s="14" t="s">
        <v>120</v>
      </c>
    </row>
    <row r="37" spans="1:25" ht="15.75" x14ac:dyDescent="0.25">
      <c r="A37" s="34" t="s">
        <v>68</v>
      </c>
      <c r="B37" s="34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</row>
    <row r="38" spans="1:25" ht="15.75" x14ac:dyDescent="0.25">
      <c r="A38" s="2" t="s">
        <v>69</v>
      </c>
      <c r="B38" s="13" t="s">
        <v>135</v>
      </c>
      <c r="C38" s="2"/>
      <c r="D38" s="2"/>
      <c r="E38" s="2"/>
      <c r="F38" s="11"/>
      <c r="G38" s="4"/>
      <c r="H38" s="2"/>
      <c r="I38" s="2"/>
      <c r="J38" s="2"/>
      <c r="K38" s="4"/>
      <c r="L38" s="2"/>
      <c r="M38" s="2"/>
      <c r="N38" s="2"/>
      <c r="O38" s="4"/>
      <c r="P38" s="2"/>
      <c r="Q38" s="2"/>
      <c r="R38" s="2"/>
      <c r="S38" s="4"/>
      <c r="T38" s="14" t="s">
        <v>70</v>
      </c>
      <c r="U38" s="2"/>
      <c r="V38" s="12">
        <v>25000</v>
      </c>
      <c r="W38" s="2"/>
      <c r="X38" s="2"/>
      <c r="Y38" s="14" t="s">
        <v>142</v>
      </c>
    </row>
    <row r="39" spans="1:25" ht="15.75" x14ac:dyDescent="0.25">
      <c r="A39" s="2" t="s">
        <v>107</v>
      </c>
      <c r="B39" s="13" t="s">
        <v>136</v>
      </c>
      <c r="C39" s="2"/>
      <c r="D39" s="2"/>
      <c r="E39" s="11"/>
      <c r="F39" s="11"/>
      <c r="G39" s="4"/>
      <c r="H39" s="11"/>
      <c r="I39" s="11"/>
      <c r="J39" s="11"/>
      <c r="K39" s="4"/>
      <c r="L39" s="11"/>
      <c r="M39" s="11"/>
      <c r="N39" s="11"/>
      <c r="O39" s="4"/>
      <c r="P39" s="11"/>
      <c r="Q39" s="11"/>
      <c r="R39" s="11"/>
      <c r="S39" s="4"/>
      <c r="T39" s="14" t="s">
        <v>156</v>
      </c>
      <c r="U39" s="2"/>
      <c r="V39" s="12">
        <v>15000</v>
      </c>
      <c r="W39" s="2"/>
      <c r="X39" s="2"/>
      <c r="Y39" s="14" t="s">
        <v>142</v>
      </c>
    </row>
    <row r="40" spans="1:25" ht="15.75" x14ac:dyDescent="0.25">
      <c r="A40" s="2" t="s">
        <v>99</v>
      </c>
      <c r="B40" s="2" t="s">
        <v>71</v>
      </c>
      <c r="C40" s="2"/>
      <c r="D40" s="11"/>
      <c r="E40" s="11"/>
      <c r="F40" s="11"/>
      <c r="G40" s="4"/>
      <c r="H40" s="11"/>
      <c r="I40" s="11"/>
      <c r="J40" s="11"/>
      <c r="K40" s="4"/>
      <c r="L40" s="11"/>
      <c r="M40" s="11"/>
      <c r="N40" s="11"/>
      <c r="O40" s="4"/>
      <c r="P40" s="11"/>
      <c r="Q40" s="11"/>
      <c r="R40" s="11"/>
      <c r="S40" s="4"/>
      <c r="T40" s="2" t="s">
        <v>143</v>
      </c>
      <c r="U40" s="2"/>
      <c r="V40" s="12">
        <v>10000</v>
      </c>
      <c r="W40" s="2"/>
      <c r="X40" s="2"/>
      <c r="Y40" s="2" t="s">
        <v>155</v>
      </c>
    </row>
    <row r="41" spans="1:25" ht="15.75" x14ac:dyDescent="0.25">
      <c r="A41" s="2" t="s">
        <v>144</v>
      </c>
      <c r="B41" s="2" t="s">
        <v>160</v>
      </c>
      <c r="C41" s="2"/>
      <c r="E41" s="2"/>
      <c r="F41" s="11"/>
      <c r="G41" s="4"/>
      <c r="H41" s="2"/>
      <c r="I41" s="2"/>
      <c r="J41" s="2"/>
      <c r="K41" s="4"/>
      <c r="L41" s="2"/>
      <c r="M41" s="2"/>
      <c r="N41" s="2"/>
      <c r="O41" s="4"/>
      <c r="P41" s="2"/>
      <c r="Q41" s="2"/>
      <c r="R41" s="2"/>
      <c r="S41" s="4"/>
      <c r="T41" s="2" t="s">
        <v>137</v>
      </c>
      <c r="U41" s="2"/>
      <c r="V41" s="12">
        <v>5000</v>
      </c>
      <c r="W41" s="12"/>
      <c r="X41" s="2"/>
      <c r="Y41" s="2" t="s">
        <v>145</v>
      </c>
    </row>
    <row r="42" spans="1:25" ht="15.75" x14ac:dyDescent="0.25">
      <c r="A42" s="33" t="s">
        <v>72</v>
      </c>
      <c r="B42" s="33"/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</row>
    <row r="43" spans="1:25" s="5" customFormat="1" ht="15.75" x14ac:dyDescent="0.25">
      <c r="A43" s="34" t="s">
        <v>73</v>
      </c>
      <c r="B43" s="34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34"/>
      <c r="W43" s="34"/>
      <c r="X43" s="34"/>
      <c r="Y43" s="34"/>
    </row>
    <row r="44" spans="1:25" ht="15.75" x14ac:dyDescent="0.25">
      <c r="A44" s="2" t="s">
        <v>74</v>
      </c>
      <c r="B44" s="13" t="s">
        <v>75</v>
      </c>
      <c r="C44" s="2"/>
      <c r="D44" s="2"/>
      <c r="E44" s="2"/>
      <c r="F44" s="2"/>
      <c r="G44" s="4"/>
      <c r="H44" s="2"/>
      <c r="I44" s="2"/>
      <c r="J44" s="2"/>
      <c r="K44" s="4"/>
      <c r="L44" s="11"/>
      <c r="M44" s="2"/>
      <c r="N44" s="2"/>
      <c r="O44" s="4"/>
      <c r="P44" s="2"/>
      <c r="Q44" s="2"/>
      <c r="R44" s="2"/>
      <c r="S44" s="4"/>
      <c r="T44" s="14" t="s">
        <v>146</v>
      </c>
      <c r="U44" s="2"/>
      <c r="V44" s="12">
        <v>10000</v>
      </c>
      <c r="W44" s="12">
        <v>70000</v>
      </c>
      <c r="X44" s="2"/>
      <c r="Y44" s="2" t="s">
        <v>76</v>
      </c>
    </row>
    <row r="45" spans="1:25" ht="31.5" x14ac:dyDescent="0.25">
      <c r="A45" s="2" t="s">
        <v>77</v>
      </c>
      <c r="B45" s="13" t="s">
        <v>78</v>
      </c>
      <c r="C45" s="2"/>
      <c r="D45" s="2"/>
      <c r="E45" s="2"/>
      <c r="F45" s="2"/>
      <c r="G45" s="4"/>
      <c r="H45" s="2"/>
      <c r="I45" s="2"/>
      <c r="J45" s="11"/>
      <c r="K45" s="4"/>
      <c r="L45" s="2"/>
      <c r="M45" s="2"/>
      <c r="N45" s="2"/>
      <c r="O45" s="4"/>
      <c r="P45" s="2"/>
      <c r="Q45" s="2"/>
      <c r="R45" s="11"/>
      <c r="S45" s="4"/>
      <c r="T45" s="13" t="s">
        <v>153</v>
      </c>
      <c r="U45" s="2"/>
      <c r="V45" s="2"/>
      <c r="W45" s="2"/>
      <c r="X45" s="2"/>
      <c r="Y45" s="2" t="s">
        <v>76</v>
      </c>
    </row>
    <row r="46" spans="1:25" s="5" customFormat="1" ht="15.75" x14ac:dyDescent="0.25">
      <c r="A46" s="34" t="s">
        <v>79</v>
      </c>
      <c r="B46" s="34"/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34"/>
      <c r="W46" s="34"/>
      <c r="X46" s="34"/>
      <c r="Y46" s="34"/>
    </row>
    <row r="47" spans="1:25" ht="31.5" x14ac:dyDescent="0.25">
      <c r="A47" s="2" t="s">
        <v>151</v>
      </c>
      <c r="B47" s="13" t="s">
        <v>152</v>
      </c>
      <c r="C47" s="2"/>
      <c r="D47" s="2"/>
      <c r="E47" s="11"/>
      <c r="F47" s="2"/>
      <c r="G47" s="4"/>
      <c r="H47" s="2"/>
      <c r="I47" s="2"/>
      <c r="J47" s="2"/>
      <c r="K47" s="4"/>
      <c r="L47" s="2"/>
      <c r="M47" s="2"/>
      <c r="N47" s="2"/>
      <c r="O47" s="4"/>
      <c r="P47" s="2"/>
      <c r="Q47" s="2"/>
      <c r="R47" s="2"/>
      <c r="S47" s="4"/>
      <c r="T47" s="13" t="s">
        <v>152</v>
      </c>
      <c r="U47" s="2"/>
      <c r="V47" s="2"/>
      <c r="W47" s="12">
        <v>70000</v>
      </c>
      <c r="X47" s="2"/>
      <c r="Y47" s="2" t="s">
        <v>76</v>
      </c>
    </row>
    <row r="48" spans="1:25" ht="15.75" x14ac:dyDescent="0.25">
      <c r="A48" s="31" t="s">
        <v>80</v>
      </c>
      <c r="B48" s="31"/>
      <c r="C48" s="31"/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1"/>
      <c r="V48" s="31"/>
      <c r="W48" s="31"/>
      <c r="X48" s="31"/>
      <c r="Y48" s="31"/>
    </row>
    <row r="49" spans="1:25" ht="15.75" x14ac:dyDescent="0.25">
      <c r="A49" s="2" t="s">
        <v>81</v>
      </c>
      <c r="B49" s="2" t="s">
        <v>82</v>
      </c>
      <c r="C49" s="10"/>
      <c r="D49" s="10"/>
      <c r="E49" s="10"/>
      <c r="F49" s="19"/>
      <c r="G49" s="4"/>
      <c r="H49" s="10"/>
      <c r="I49" s="10"/>
      <c r="J49" s="19"/>
      <c r="K49" s="4"/>
      <c r="L49" s="10"/>
      <c r="M49" s="10"/>
      <c r="N49" s="19"/>
      <c r="O49" s="4"/>
      <c r="P49" s="10"/>
      <c r="Q49" s="10"/>
      <c r="R49" s="19"/>
      <c r="S49" s="4"/>
      <c r="T49" s="2" t="s">
        <v>83</v>
      </c>
      <c r="U49" s="10"/>
      <c r="V49" s="2">
        <v>3000</v>
      </c>
      <c r="W49" s="10"/>
      <c r="X49" s="10"/>
      <c r="Y49" s="2" t="s">
        <v>84</v>
      </c>
    </row>
    <row r="50" spans="1:25" ht="15.75" x14ac:dyDescent="0.25">
      <c r="A50" s="2" t="s">
        <v>85</v>
      </c>
      <c r="B50" s="2" t="s">
        <v>86</v>
      </c>
      <c r="C50" s="10"/>
      <c r="D50" s="10"/>
      <c r="E50" s="19"/>
      <c r="F50" s="10"/>
      <c r="G50" s="4"/>
      <c r="H50" s="10"/>
      <c r="I50" s="10"/>
      <c r="J50" s="10"/>
      <c r="K50" s="4"/>
      <c r="L50" s="10"/>
      <c r="M50" s="10"/>
      <c r="N50" s="10"/>
      <c r="O50" s="4"/>
      <c r="P50" s="10"/>
      <c r="Q50" s="10"/>
      <c r="R50" s="10"/>
      <c r="S50" s="4"/>
      <c r="T50" s="2" t="s">
        <v>87</v>
      </c>
      <c r="U50" s="10"/>
      <c r="V50" s="2">
        <v>3000</v>
      </c>
      <c r="W50" s="10"/>
      <c r="X50" s="10"/>
      <c r="Y50" s="2" t="s">
        <v>84</v>
      </c>
    </row>
    <row r="51" spans="1:25" ht="15.75" x14ac:dyDescent="0.25">
      <c r="A51" s="20" t="s">
        <v>88</v>
      </c>
      <c r="B51" s="2" t="s">
        <v>89</v>
      </c>
      <c r="C51" s="21"/>
      <c r="D51" s="19"/>
      <c r="E51" s="19"/>
      <c r="F51" s="19"/>
      <c r="G51" s="10"/>
      <c r="H51" s="19"/>
      <c r="I51" s="19"/>
      <c r="J51" s="19"/>
      <c r="K51" s="10"/>
      <c r="L51" s="19"/>
      <c r="M51" s="19"/>
      <c r="N51" s="19"/>
      <c r="O51" s="10"/>
      <c r="P51" s="19"/>
      <c r="Q51" s="19"/>
      <c r="R51" s="19"/>
      <c r="S51" s="10"/>
      <c r="T51" s="2" t="s">
        <v>90</v>
      </c>
      <c r="U51" s="10"/>
      <c r="V51" s="2">
        <v>2000</v>
      </c>
      <c r="W51" s="10"/>
      <c r="X51" s="10"/>
      <c r="Y51" s="2" t="s">
        <v>84</v>
      </c>
    </row>
    <row r="52" spans="1:25" ht="15.75" x14ac:dyDescent="0.25">
      <c r="A52" s="2" t="s">
        <v>91</v>
      </c>
      <c r="B52" s="2" t="s">
        <v>92</v>
      </c>
      <c r="C52" s="10"/>
      <c r="D52" s="10"/>
      <c r="E52" s="10"/>
      <c r="F52" s="19"/>
      <c r="G52" s="10"/>
      <c r="H52" s="10"/>
      <c r="I52" s="10"/>
      <c r="J52" s="19"/>
      <c r="K52" s="10"/>
      <c r="L52" s="10"/>
      <c r="M52" s="10"/>
      <c r="N52" s="19"/>
      <c r="O52" s="10"/>
      <c r="P52" s="10"/>
      <c r="Q52" s="10"/>
      <c r="R52" s="10"/>
      <c r="S52" s="10"/>
      <c r="T52" s="2" t="s">
        <v>93</v>
      </c>
      <c r="U52" s="10"/>
      <c r="V52" s="2">
        <v>2000</v>
      </c>
      <c r="W52" s="10"/>
      <c r="X52" s="10"/>
      <c r="Y52" s="2" t="s">
        <v>84</v>
      </c>
    </row>
    <row r="53" spans="1:25" ht="15.75" x14ac:dyDescent="0.25">
      <c r="A53" s="2" t="s">
        <v>94</v>
      </c>
      <c r="B53" s="2" t="s">
        <v>95</v>
      </c>
      <c r="C53" s="10"/>
      <c r="D53" s="19"/>
      <c r="E53" s="19"/>
      <c r="F53" s="19"/>
      <c r="G53" s="10"/>
      <c r="H53" s="19"/>
      <c r="I53" s="19"/>
      <c r="J53" s="19"/>
      <c r="K53" s="10"/>
      <c r="L53" s="19"/>
      <c r="M53" s="19"/>
      <c r="N53" s="19"/>
      <c r="O53" s="10"/>
      <c r="P53" s="19"/>
      <c r="Q53" s="19"/>
      <c r="R53" s="19"/>
      <c r="S53" s="10"/>
      <c r="T53" s="2" t="s">
        <v>96</v>
      </c>
      <c r="U53" s="10"/>
      <c r="V53" s="2">
        <v>2500</v>
      </c>
      <c r="W53" s="10"/>
      <c r="X53" s="10"/>
      <c r="Y53" s="2" t="s">
        <v>84</v>
      </c>
    </row>
    <row r="54" spans="1:25" ht="15.75" x14ac:dyDescent="0.25">
      <c r="A54" s="2" t="s">
        <v>159</v>
      </c>
      <c r="B54" s="2" t="s">
        <v>161</v>
      </c>
      <c r="C54" s="10"/>
      <c r="D54" s="19"/>
      <c r="E54" s="19"/>
      <c r="F54" s="19"/>
      <c r="G54" s="30"/>
      <c r="H54" s="19"/>
      <c r="I54" s="19"/>
      <c r="J54" s="19"/>
      <c r="K54" s="30"/>
      <c r="L54" s="19"/>
      <c r="M54" s="19"/>
      <c r="N54" s="19"/>
      <c r="O54" s="30"/>
      <c r="P54" s="19"/>
      <c r="Q54" s="19"/>
      <c r="R54" s="19"/>
      <c r="S54" s="10"/>
      <c r="T54" s="2" t="s">
        <v>162</v>
      </c>
      <c r="U54" s="10"/>
      <c r="V54" s="2">
        <v>5000</v>
      </c>
      <c r="W54" s="10"/>
      <c r="X54" s="10"/>
      <c r="Y54" s="2" t="s">
        <v>163</v>
      </c>
    </row>
    <row r="55" spans="1:25" ht="15.75" x14ac:dyDescent="0.25">
      <c r="A55" s="2"/>
      <c r="B55" s="2"/>
      <c r="C55" s="10"/>
      <c r="D55" s="19"/>
      <c r="E55" s="19"/>
      <c r="F55" s="19"/>
      <c r="G55" s="30"/>
      <c r="H55" s="19"/>
      <c r="I55" s="19"/>
      <c r="J55" s="19"/>
      <c r="K55" s="30"/>
      <c r="L55" s="19"/>
      <c r="M55" s="19"/>
      <c r="N55" s="19"/>
      <c r="O55" s="30"/>
      <c r="P55" s="19"/>
      <c r="Q55" s="19"/>
      <c r="R55" s="19"/>
      <c r="S55" s="10"/>
      <c r="T55" s="2"/>
      <c r="U55" s="10"/>
      <c r="V55" s="2"/>
      <c r="W55" s="10"/>
      <c r="X55" s="10"/>
      <c r="Y55" s="2"/>
    </row>
    <row r="56" spans="1:25" ht="15.75" x14ac:dyDescent="0.25">
      <c r="A56" s="24" t="s">
        <v>119</v>
      </c>
      <c r="B56" s="24"/>
      <c r="C56" s="25"/>
      <c r="D56" s="26"/>
      <c r="E56" s="26"/>
      <c r="F56" s="26"/>
      <c r="G56" s="27"/>
      <c r="H56" s="26"/>
      <c r="I56" s="26"/>
      <c r="J56" s="26"/>
      <c r="K56" s="27"/>
      <c r="L56" s="26"/>
      <c r="M56" s="26"/>
      <c r="N56" s="26"/>
      <c r="O56" s="27"/>
      <c r="P56" s="26"/>
      <c r="Q56" s="26"/>
      <c r="R56" s="26"/>
      <c r="S56" s="26"/>
      <c r="T56" s="28"/>
      <c r="U56" s="26"/>
      <c r="V56" s="28"/>
      <c r="W56" s="26"/>
      <c r="X56" s="26"/>
      <c r="Y56" s="28"/>
    </row>
    <row r="57" spans="1:25" ht="15.75" x14ac:dyDescent="0.25">
      <c r="A57" s="2" t="s">
        <v>113</v>
      </c>
      <c r="B57" s="2" t="s">
        <v>114</v>
      </c>
      <c r="C57" s="10"/>
      <c r="D57" s="19"/>
      <c r="E57" s="19"/>
      <c r="F57" s="19"/>
      <c r="H57" s="19"/>
      <c r="I57" s="19"/>
      <c r="J57" s="19"/>
      <c r="L57" s="19"/>
      <c r="M57" s="19"/>
      <c r="N57" s="19"/>
      <c r="P57" s="19"/>
      <c r="Q57" s="19"/>
      <c r="R57" s="19"/>
      <c r="S57" s="10"/>
      <c r="T57" s="2" t="s">
        <v>115</v>
      </c>
      <c r="U57" s="10"/>
      <c r="V57" s="12"/>
      <c r="W57" s="12"/>
      <c r="X57" s="10"/>
      <c r="Y57" s="2" t="s">
        <v>118</v>
      </c>
    </row>
    <row r="58" spans="1:25" ht="15.75" x14ac:dyDescent="0.25">
      <c r="A58" s="2" t="s">
        <v>116</v>
      </c>
      <c r="B58" s="2" t="s">
        <v>157</v>
      </c>
      <c r="C58" s="10"/>
      <c r="D58" s="19"/>
      <c r="E58" s="19"/>
      <c r="F58" s="19"/>
      <c r="H58" s="19"/>
      <c r="I58" s="19"/>
      <c r="J58" s="19"/>
      <c r="L58" s="19"/>
      <c r="M58" s="19"/>
      <c r="N58" s="19"/>
      <c r="P58" s="19"/>
      <c r="Q58" s="19"/>
      <c r="R58" s="19"/>
      <c r="S58" s="10"/>
      <c r="T58" s="2" t="s">
        <v>117</v>
      </c>
      <c r="U58" s="10"/>
      <c r="V58" s="12">
        <v>20000</v>
      </c>
      <c r="W58" s="10"/>
      <c r="X58" s="10"/>
      <c r="Y58" s="2" t="s">
        <v>118</v>
      </c>
    </row>
    <row r="60" spans="1:25" ht="15.75" x14ac:dyDescent="0.25">
      <c r="A60" s="1"/>
      <c r="B60" s="1"/>
      <c r="T60" s="1"/>
      <c r="V60" s="22">
        <f>SUM(V13:V58)</f>
        <v>1071500</v>
      </c>
      <c r="W60" s="22">
        <f>SUM(W13:W58)</f>
        <v>240000</v>
      </c>
    </row>
    <row r="61" spans="1:25" ht="15.75" x14ac:dyDescent="0.25">
      <c r="A61" s="29"/>
    </row>
    <row r="67" spans="23:23" x14ac:dyDescent="0.25">
      <c r="W67" t="s">
        <v>164</v>
      </c>
    </row>
  </sheetData>
  <mergeCells count="41">
    <mergeCell ref="E2:F2"/>
    <mergeCell ref="E1:Y1"/>
    <mergeCell ref="K6:K7"/>
    <mergeCell ref="O6:O7"/>
    <mergeCell ref="H6:J6"/>
    <mergeCell ref="L6:N6"/>
    <mergeCell ref="W6:W7"/>
    <mergeCell ref="D3:Y3"/>
    <mergeCell ref="E4:F4"/>
    <mergeCell ref="G4:Y4"/>
    <mergeCell ref="P6:R6"/>
    <mergeCell ref="G6:G7"/>
    <mergeCell ref="X6:X7"/>
    <mergeCell ref="D5:Y5"/>
    <mergeCell ref="A8:Y8"/>
    <mergeCell ref="D6:F6"/>
    <mergeCell ref="U6:U7"/>
    <mergeCell ref="A16:Y16"/>
    <mergeCell ref="A14:Y14"/>
    <mergeCell ref="A11:Y11"/>
    <mergeCell ref="A9:Y9"/>
    <mergeCell ref="S6:S7"/>
    <mergeCell ref="T6:T7"/>
    <mergeCell ref="V6:V7"/>
    <mergeCell ref="Y6:Y7"/>
    <mergeCell ref="A48:Y48"/>
    <mergeCell ref="C6:C7"/>
    <mergeCell ref="B6:B7"/>
    <mergeCell ref="A42:Y42"/>
    <mergeCell ref="A43:Y43"/>
    <mergeCell ref="A46:Y46"/>
    <mergeCell ref="A32:Y32"/>
    <mergeCell ref="A34:Y34"/>
    <mergeCell ref="A37:Y37"/>
    <mergeCell ref="A22:Y22"/>
    <mergeCell ref="A24:Y24"/>
    <mergeCell ref="A27:Y27"/>
    <mergeCell ref="A21:Y21"/>
    <mergeCell ref="A31:Y31"/>
    <mergeCell ref="A13:Y13"/>
    <mergeCell ref="A6:A7"/>
  </mergeCells>
  <pageMargins left="0.7" right="0.7" top="0.75" bottom="0.75" header="0.3" footer="0.3"/>
  <pageSetup orientation="landscape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94cbd40-fc6d-4c0a-9217-0f6cd4b26116" xsi:nil="true"/>
    <lcf76f155ced4ddcb4097134ff3c332f xmlns="aeaaafad-0aeb-47f1-beb2-3e40a0446ae1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4673C04CFF664498C6D230F7DC9002D" ma:contentTypeVersion="19" ma:contentTypeDescription="Create a new document." ma:contentTypeScope="" ma:versionID="9d0228dc8e8881149f13339f46072468">
  <xsd:schema xmlns:xsd="http://www.w3.org/2001/XMLSchema" xmlns:xs="http://www.w3.org/2001/XMLSchema" xmlns:p="http://schemas.microsoft.com/office/2006/metadata/properties" xmlns:ns2="aeaaafad-0aeb-47f1-beb2-3e40a0446ae1" xmlns:ns3="794cbd40-fc6d-4c0a-9217-0f6cd4b26116" targetNamespace="http://schemas.microsoft.com/office/2006/metadata/properties" ma:root="true" ma:fieldsID="70a16b68e8d9281f3cea3dcce48a5fd9" ns2:_="" ns3:_="">
    <xsd:import namespace="aeaaafad-0aeb-47f1-beb2-3e40a0446ae1"/>
    <xsd:import namespace="794cbd40-fc6d-4c0a-9217-0f6cd4b2611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EventHashCode" minOccurs="0"/>
                <xsd:element ref="ns2:MediaServiceGenerationTime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3:TaxCatchAll" minOccurs="0"/>
                <xsd:element ref="ns2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aaafad-0aeb-47f1-beb2-3e40a0446ae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internalName="MediaServiceAutoTags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8a3f2f0c-00e4-4e4f-add3-e818a4e3ba6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4cbd40-fc6d-4c0a-9217-0f6cd4b2611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f2982a3c-a517-4a4b-806b-1d2044dc0380}" ma:internalName="TaxCatchAll" ma:showField="CatchAllData" ma:web="794cbd40-fc6d-4c0a-9217-0f6cd4b2611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A2A2E1-9A66-45FB-818A-471A78F1A63D}">
  <ds:schemaRefs>
    <ds:schemaRef ds:uri="http://purl.org/dc/terms/"/>
    <ds:schemaRef ds:uri="http://purl.org/dc/elements/1.1/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http://www.w3.org/XML/1998/namespace"/>
    <ds:schemaRef ds:uri="aeaaafad-0aeb-47f1-beb2-3e40a0446ae1"/>
    <ds:schemaRef ds:uri="http://schemas.microsoft.com/office/infopath/2007/PartnerControls"/>
    <ds:schemaRef ds:uri="794cbd40-fc6d-4c0a-9217-0f6cd4b26116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CF1819F7-F053-4351-AD1D-A80A3B227E6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aaafad-0aeb-47f1-beb2-3e40a0446ae1"/>
    <ds:schemaRef ds:uri="794cbd40-fc6d-4c0a-9217-0f6cd4b2611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D6C6B7A-07D8-4804-9210-BC5B1D59977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Schenineda</dc:creator>
  <cp:keywords/>
  <dc:description/>
  <cp:lastModifiedBy>MY PC</cp:lastModifiedBy>
  <cp:revision/>
  <cp:lastPrinted>2022-11-25T10:07:23Z</cp:lastPrinted>
  <dcterms:created xsi:type="dcterms:W3CDTF">2020-10-26T16:13:38Z</dcterms:created>
  <dcterms:modified xsi:type="dcterms:W3CDTF">2023-11-27T16:04:40Z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0x01010064673C04CFF664498C6D230F7DC9002D</vt:lpwstr>
  </property>
</Properties>
</file>